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<sst xmlns="http://schemas.openxmlformats.org/spreadsheetml/2006/main" count="98" uniqueCount="79">
  <si>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</si>
  <si>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</si>
  <si>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</si>
  <si>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</si>
  <si>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</si>
  <si>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</si>
  <si>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</si>
  <si>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</si>
  <si>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</si>
  <si>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</si>
  <si>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專業必修</t>
  </si>
  <si>
    <t>專業選修</t>
  </si>
  <si>
    <t>建議選修</t>
  </si>
  <si>
    <t>第三學年
(94年9月至95年6月)</t>
  </si>
  <si>
    <t>暑修</t>
  </si>
  <si>
    <t>科目</t>
  </si>
  <si>
    <t>學分</t>
  </si>
  <si>
    <t>時數</t>
  </si>
  <si>
    <t>國文</t>
  </si>
  <si>
    <t>法律概論</t>
  </si>
  <si>
    <t>應用英文</t>
  </si>
  <si>
    <t>管理學</t>
  </si>
  <si>
    <t>統計學</t>
  </si>
  <si>
    <t>行銷管理</t>
  </si>
  <si>
    <t>財務管理</t>
  </si>
  <si>
    <t>組織理論與管理</t>
  </si>
  <si>
    <t>管理資訊系統</t>
  </si>
  <si>
    <t>商事法專題</t>
  </si>
  <si>
    <t>個體經濟學</t>
  </si>
  <si>
    <t>總體經濟學</t>
  </si>
  <si>
    <t>創新管理</t>
  </si>
  <si>
    <t>科技管理</t>
  </si>
  <si>
    <t>零售管理</t>
  </si>
  <si>
    <t>商業自動化</t>
  </si>
  <si>
    <t>通識課程（2）</t>
  </si>
  <si>
    <t xml:space="preserve"> </t>
  </si>
  <si>
    <t>人力資源管理</t>
  </si>
  <si>
    <t>企業政策</t>
  </si>
  <si>
    <t>商用英文</t>
  </si>
  <si>
    <t>成本會計</t>
  </si>
  <si>
    <t>策略管理</t>
  </si>
  <si>
    <t>國際企業管理</t>
  </si>
  <si>
    <t>行銷研究</t>
  </si>
  <si>
    <t>企業經營管理實務</t>
  </si>
  <si>
    <t>衍生性金融商品</t>
  </si>
  <si>
    <t>投資學</t>
  </si>
  <si>
    <t>財務報表分析</t>
  </si>
  <si>
    <t>物流管理</t>
  </si>
  <si>
    <t>企業風險管理</t>
  </si>
  <si>
    <t>品質管理</t>
  </si>
  <si>
    <t>專案管理</t>
  </si>
  <si>
    <t>國際行銷</t>
  </si>
  <si>
    <t>管理會計</t>
  </si>
  <si>
    <t>總計</t>
  </si>
  <si>
    <t>學分數</t>
  </si>
  <si>
    <t>生產與作業管理</t>
  </si>
  <si>
    <t>商業談判</t>
  </si>
  <si>
    <t>職場生涯規劃</t>
  </si>
  <si>
    <t>知識管理</t>
  </si>
  <si>
    <t>管理經濟學</t>
  </si>
  <si>
    <t>消費者行為</t>
  </si>
  <si>
    <t>企業倫理</t>
  </si>
  <si>
    <t>競爭策略分析</t>
  </si>
  <si>
    <t>中小企業管理</t>
  </si>
  <si>
    <t>高科技產業分析</t>
  </si>
  <si>
    <t>管理個案分析</t>
  </si>
  <si>
    <t>3.在不違反科目開設之邏輯順序原則下，得以調整科目開設之學年(期)。</t>
  </si>
  <si>
    <t>英文</t>
  </si>
  <si>
    <t>中華技術學院附設進修學院企業管理系(九十六學年度)二技課程科目表(畢業總學分72)</t>
  </si>
  <si>
    <t>第一學年
(96年9月至97年6月)</t>
  </si>
  <si>
    <t>第二學年
(97年9月至98年6月)</t>
  </si>
  <si>
    <t>公共關係</t>
  </si>
  <si>
    <t>商品企劃</t>
  </si>
  <si>
    <t>廣告管理</t>
  </si>
  <si>
    <t>1.九十六學年入學新生適用本表。</t>
  </si>
  <si>
    <t>2.本系最低需修滿72學分始准畢業。</t>
  </si>
  <si>
    <t>4.#符號代表上機科目。@號代表證照輔導課程。◎符號代表校訂必選修課程。</t>
  </si>
  <si>
    <t>#電子商務</t>
  </si>
  <si>
    <t>72/72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</si>
</sst>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b/>
      <i/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85" zoomScaleNormal="85" workbookViewId="0" topLeftCell="A1">
      <selection activeCell="N40" sqref="N40"/>
    </sheetView>
  </sheetViews>
  <sheetFormatPr defaultColWidth="9.00390625" defaultRowHeight="21.75" customHeight="1"/>
  <cols>
    <col min="1" max="1" width="9.00390625" style="1" customWidth="1"/>
    <col min="2" max="2" width="16.625" style="1" customWidth="1"/>
    <col min="3" max="6" width="5.625" style="1" customWidth="1"/>
    <col min="7" max="7" width="12.625" style="1" hidden="1" customWidth="1"/>
    <col min="8" max="9" width="5.625" style="1" hidden="1" customWidth="1"/>
    <col min="10" max="10" width="21.25390625" style="1" customWidth="1"/>
    <col min="11" max="14" width="5.625" style="1" customWidth="1"/>
    <col min="15" max="15" width="15.625" style="1" hidden="1" customWidth="1"/>
    <col min="16" max="19" width="5.625" style="1" hidden="1" customWidth="1"/>
    <col min="20" max="20" width="8.125" style="1" customWidth="1"/>
    <col min="21" max="21" width="5.625" style="1" customWidth="1"/>
    <col min="22" max="22" width="6.125" style="1" customWidth="1"/>
    <col min="23" max="24" width="5.625" style="1" customWidth="1"/>
    <col min="25" max="16384" width="9.00390625" style="1" customWidth="1"/>
  </cols>
  <sheetData>
    <row r="1" spans="1:24" ht="21.75" customHeight="1" thickBot="1">
      <c r="A1" s="39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7"/>
      <c r="V1" s="17"/>
      <c r="W1" s="17"/>
      <c r="X1" s="17"/>
    </row>
    <row r="2" spans="1:24" ht="34.5" customHeight="1" thickBot="1">
      <c r="A2" s="47" t="s">
        <v>2</v>
      </c>
      <c r="B2" s="41" t="s">
        <v>69</v>
      </c>
      <c r="C2" s="42"/>
      <c r="D2" s="42"/>
      <c r="E2" s="42"/>
      <c r="F2" s="42"/>
      <c r="G2" s="57" t="s">
        <v>14</v>
      </c>
      <c r="H2" s="58"/>
      <c r="I2" s="59"/>
      <c r="J2" s="41" t="s">
        <v>70</v>
      </c>
      <c r="K2" s="42"/>
      <c r="L2" s="42"/>
      <c r="M2" s="42"/>
      <c r="N2" s="42"/>
      <c r="O2" s="41" t="s">
        <v>13</v>
      </c>
      <c r="P2" s="42"/>
      <c r="Q2" s="42"/>
      <c r="R2" s="42"/>
      <c r="S2" s="43"/>
      <c r="T2" s="19" t="s">
        <v>53</v>
      </c>
      <c r="U2" s="18"/>
      <c r="V2" s="18"/>
      <c r="W2" s="18"/>
      <c r="X2" s="18"/>
    </row>
    <row r="3" spans="1:24" ht="21.75" customHeight="1">
      <c r="A3" s="48"/>
      <c r="B3" s="45" t="s">
        <v>3</v>
      </c>
      <c r="C3" s="44" t="s">
        <v>4</v>
      </c>
      <c r="D3" s="44"/>
      <c r="E3" s="44" t="s">
        <v>5</v>
      </c>
      <c r="F3" s="44"/>
      <c r="G3" s="46" t="s">
        <v>15</v>
      </c>
      <c r="H3" s="46" t="s">
        <v>16</v>
      </c>
      <c r="I3" s="46" t="s">
        <v>17</v>
      </c>
      <c r="J3" s="45" t="s">
        <v>3</v>
      </c>
      <c r="K3" s="44" t="s">
        <v>4</v>
      </c>
      <c r="L3" s="44"/>
      <c r="M3" s="44" t="s">
        <v>5</v>
      </c>
      <c r="N3" s="44"/>
      <c r="O3" s="45" t="s">
        <v>3</v>
      </c>
      <c r="P3" s="44" t="s">
        <v>4</v>
      </c>
      <c r="Q3" s="44"/>
      <c r="R3" s="44" t="s">
        <v>5</v>
      </c>
      <c r="S3" s="53"/>
      <c r="T3" s="51" t="s">
        <v>54</v>
      </c>
      <c r="U3" s="50"/>
      <c r="V3" s="50"/>
      <c r="W3" s="50"/>
      <c r="X3" s="50"/>
    </row>
    <row r="4" spans="1:24" ht="21.75" customHeight="1" thickBot="1">
      <c r="A4" s="49"/>
      <c r="B4" s="46"/>
      <c r="C4" s="4" t="s">
        <v>6</v>
      </c>
      <c r="D4" s="4" t="s">
        <v>7</v>
      </c>
      <c r="E4" s="4" t="s">
        <v>6</v>
      </c>
      <c r="F4" s="4" t="s">
        <v>7</v>
      </c>
      <c r="G4" s="60"/>
      <c r="H4" s="60"/>
      <c r="I4" s="60"/>
      <c r="J4" s="46"/>
      <c r="K4" s="4" t="s">
        <v>6</v>
      </c>
      <c r="L4" s="4" t="s">
        <v>7</v>
      </c>
      <c r="M4" s="4" t="s">
        <v>6</v>
      </c>
      <c r="N4" s="4" t="s">
        <v>7</v>
      </c>
      <c r="O4" s="46"/>
      <c r="P4" s="4" t="s">
        <v>6</v>
      </c>
      <c r="Q4" s="4" t="s">
        <v>7</v>
      </c>
      <c r="R4" s="4" t="s">
        <v>6</v>
      </c>
      <c r="S4" s="11" t="s">
        <v>7</v>
      </c>
      <c r="T4" s="52"/>
      <c r="U4" s="16"/>
      <c r="V4" s="16"/>
      <c r="W4" s="16"/>
      <c r="X4" s="16"/>
    </row>
    <row r="5" spans="1:24" ht="21.75" customHeight="1">
      <c r="A5" s="54" t="s">
        <v>8</v>
      </c>
      <c r="B5" s="5" t="s">
        <v>18</v>
      </c>
      <c r="C5" s="31">
        <v>2</v>
      </c>
      <c r="D5" s="31">
        <v>2</v>
      </c>
      <c r="E5" s="31"/>
      <c r="F5" s="31"/>
      <c r="G5" s="5"/>
      <c r="H5" s="5"/>
      <c r="I5" s="5"/>
      <c r="J5" s="5" t="s">
        <v>34</v>
      </c>
      <c r="K5" s="5">
        <v>2</v>
      </c>
      <c r="L5" s="5">
        <v>2</v>
      </c>
      <c r="M5" s="5">
        <v>2</v>
      </c>
      <c r="N5" s="5">
        <v>2</v>
      </c>
      <c r="O5" s="5"/>
      <c r="P5" s="5"/>
      <c r="Q5" s="5"/>
      <c r="R5" s="5"/>
      <c r="S5" s="12"/>
      <c r="T5" s="51">
        <f>SUM(C9,E9,K9,M9)</f>
        <v>12</v>
      </c>
      <c r="U5" s="16"/>
      <c r="V5" s="16"/>
      <c r="W5" s="16"/>
      <c r="X5" s="16"/>
    </row>
    <row r="6" spans="1:24" ht="21.75" customHeight="1">
      <c r="A6" s="55"/>
      <c r="B6" s="29" t="s">
        <v>67</v>
      </c>
      <c r="C6" s="32">
        <v>2</v>
      </c>
      <c r="D6" s="32">
        <v>2</v>
      </c>
      <c r="E6" s="32"/>
      <c r="F6" s="3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"/>
      <c r="T6" s="61"/>
      <c r="U6" s="16"/>
      <c r="V6" s="16"/>
      <c r="W6" s="16"/>
      <c r="X6" s="16"/>
    </row>
    <row r="7" spans="1:24" ht="21.75" customHeight="1">
      <c r="A7" s="55"/>
      <c r="B7" s="2" t="s">
        <v>19</v>
      </c>
      <c r="C7" s="32"/>
      <c r="D7" s="32"/>
      <c r="E7" s="32">
        <v>2</v>
      </c>
      <c r="F7" s="32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"/>
      <c r="T7" s="61"/>
      <c r="U7" s="16"/>
      <c r="V7" s="16"/>
      <c r="W7" s="16"/>
      <c r="X7" s="16"/>
    </row>
    <row r="8" spans="1:24" ht="21.75" customHeight="1">
      <c r="A8" s="55"/>
      <c r="B8" s="2" t="s">
        <v>20</v>
      </c>
      <c r="C8" s="32"/>
      <c r="D8" s="32"/>
      <c r="E8" s="32">
        <v>2</v>
      </c>
      <c r="F8" s="3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3"/>
      <c r="T8" s="61"/>
      <c r="U8" s="16"/>
      <c r="V8" s="16"/>
      <c r="W8" s="16">
        <f>SUM(C9,E9,K9,M9)</f>
        <v>12</v>
      </c>
      <c r="X8" s="16">
        <f>SUM(D9,F9,L9,N9)</f>
        <v>12</v>
      </c>
    </row>
    <row r="9" spans="1:24" ht="21.75" customHeight="1" thickBot="1">
      <c r="A9" s="56"/>
      <c r="B9" s="8" t="s">
        <v>9</v>
      </c>
      <c r="C9" s="33">
        <f>SUM(C5:C8)</f>
        <v>4</v>
      </c>
      <c r="D9" s="33">
        <f>SUM(D5:D8)</f>
        <v>4</v>
      </c>
      <c r="E9" s="33">
        <f>SUM(E5:E8)</f>
        <v>4</v>
      </c>
      <c r="F9" s="33">
        <f>SUM(F5:F8)</f>
        <v>4</v>
      </c>
      <c r="G9" s="3"/>
      <c r="H9" s="3"/>
      <c r="I9" s="3"/>
      <c r="J9" s="8" t="s">
        <v>9</v>
      </c>
      <c r="K9" s="3">
        <f aca="true" t="shared" si="0" ref="K9:S9">SUM(K5:K8)</f>
        <v>2</v>
      </c>
      <c r="L9" s="3">
        <f t="shared" si="0"/>
        <v>2</v>
      </c>
      <c r="M9" s="3">
        <f t="shared" si="0"/>
        <v>2</v>
      </c>
      <c r="N9" s="3">
        <f t="shared" si="0"/>
        <v>2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14">
        <f t="shared" si="0"/>
        <v>0</v>
      </c>
      <c r="T9" s="62"/>
      <c r="U9" s="16"/>
      <c r="V9" s="16"/>
      <c r="W9" s="16"/>
      <c r="X9" s="16"/>
    </row>
    <row r="10" spans="1:21" ht="21.75" customHeight="1">
      <c r="A10" s="54" t="s">
        <v>10</v>
      </c>
      <c r="B10" s="2" t="s">
        <v>52</v>
      </c>
      <c r="C10" s="32">
        <v>2</v>
      </c>
      <c r="D10" s="32">
        <v>2</v>
      </c>
      <c r="E10" s="32">
        <v>2</v>
      </c>
      <c r="F10" s="32">
        <v>2</v>
      </c>
      <c r="G10" s="5"/>
      <c r="H10" s="5"/>
      <c r="I10" s="5"/>
      <c r="J10" s="4" t="s">
        <v>38</v>
      </c>
      <c r="K10" s="4">
        <v>2</v>
      </c>
      <c r="L10" s="4">
        <v>2</v>
      </c>
      <c r="M10" s="4">
        <v>2</v>
      </c>
      <c r="N10" s="4">
        <v>2</v>
      </c>
      <c r="O10" s="5"/>
      <c r="P10" s="5"/>
      <c r="Q10" s="5"/>
      <c r="R10" s="5"/>
      <c r="S10" s="12"/>
      <c r="T10" s="51">
        <f>SUM(C18,E18,K18,M18)</f>
        <v>37</v>
      </c>
      <c r="U10" s="16"/>
    </row>
    <row r="11" spans="1:24" ht="21.75" customHeight="1">
      <c r="A11" s="55"/>
      <c r="B11" s="2" t="s">
        <v>22</v>
      </c>
      <c r="C11" s="32">
        <v>2</v>
      </c>
      <c r="D11" s="32">
        <v>2</v>
      </c>
      <c r="E11" s="32">
        <v>2</v>
      </c>
      <c r="F11" s="32">
        <v>2</v>
      </c>
      <c r="G11" s="2"/>
      <c r="H11" s="2"/>
      <c r="I11" s="2"/>
      <c r="J11" s="2" t="s">
        <v>36</v>
      </c>
      <c r="K11" s="2">
        <v>3</v>
      </c>
      <c r="L11" s="2">
        <v>3</v>
      </c>
      <c r="M11" s="2"/>
      <c r="N11" s="2"/>
      <c r="O11" s="2"/>
      <c r="P11" s="2"/>
      <c r="Q11" s="2"/>
      <c r="R11" s="2"/>
      <c r="S11" s="13"/>
      <c r="T11" s="61"/>
      <c r="U11" s="16"/>
      <c r="V11" s="16"/>
      <c r="W11" s="16"/>
      <c r="X11" s="16"/>
    </row>
    <row r="12" spans="1:21" ht="21.75" customHeight="1">
      <c r="A12" s="55"/>
      <c r="B12" s="2" t="s">
        <v>21</v>
      </c>
      <c r="C12" s="32">
        <v>3</v>
      </c>
      <c r="D12" s="32">
        <v>3</v>
      </c>
      <c r="E12" s="32"/>
      <c r="F12" s="32"/>
      <c r="G12" s="2"/>
      <c r="H12" s="2"/>
      <c r="I12" s="2"/>
      <c r="J12" s="2" t="s">
        <v>27</v>
      </c>
      <c r="K12" s="2"/>
      <c r="L12" s="2"/>
      <c r="M12" s="2">
        <v>2</v>
      </c>
      <c r="N12" s="2">
        <v>2</v>
      </c>
      <c r="O12" s="2"/>
      <c r="P12" s="2"/>
      <c r="Q12" s="2"/>
      <c r="R12" s="2"/>
      <c r="S12" s="13"/>
      <c r="T12" s="61"/>
      <c r="U12" s="16"/>
    </row>
    <row r="13" spans="1:24" ht="21.75" customHeight="1">
      <c r="A13" s="55"/>
      <c r="B13" s="2" t="s">
        <v>23</v>
      </c>
      <c r="C13" s="32">
        <v>3</v>
      </c>
      <c r="D13" s="32">
        <v>3</v>
      </c>
      <c r="E13" s="32"/>
      <c r="F13" s="32"/>
      <c r="G13" s="2"/>
      <c r="H13" s="2"/>
      <c r="I13" s="2"/>
      <c r="J13" s="2" t="s">
        <v>37</v>
      </c>
      <c r="K13" s="2"/>
      <c r="L13" s="2"/>
      <c r="M13" s="2">
        <v>3</v>
      </c>
      <c r="N13" s="2">
        <v>3</v>
      </c>
      <c r="O13" s="2"/>
      <c r="P13" s="2"/>
      <c r="Q13" s="2"/>
      <c r="R13" s="2"/>
      <c r="S13" s="13"/>
      <c r="T13" s="61"/>
      <c r="U13" s="16"/>
      <c r="V13" s="16"/>
      <c r="W13" s="16"/>
      <c r="X13" s="16"/>
    </row>
    <row r="14" spans="1:24" ht="21.75" customHeight="1">
      <c r="A14" s="55"/>
      <c r="B14" s="2" t="s">
        <v>55</v>
      </c>
      <c r="C14" s="32">
        <v>2</v>
      </c>
      <c r="D14" s="32">
        <v>2</v>
      </c>
      <c r="E14" s="32"/>
      <c r="F14" s="3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/>
      <c r="T14" s="61"/>
      <c r="U14" s="16"/>
      <c r="V14" s="16"/>
      <c r="W14" s="16">
        <f>SUM(C18,E18,K18,M18)</f>
        <v>37</v>
      </c>
      <c r="X14" s="16">
        <f>SUM(D18,F18,L18,N18)</f>
        <v>37</v>
      </c>
    </row>
    <row r="15" spans="1:24" ht="21.75" customHeight="1">
      <c r="A15" s="55"/>
      <c r="B15" s="2" t="s">
        <v>25</v>
      </c>
      <c r="C15" s="32"/>
      <c r="D15" s="32"/>
      <c r="E15" s="32">
        <v>3</v>
      </c>
      <c r="F15" s="32">
        <v>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3"/>
      <c r="T15" s="61"/>
      <c r="U15" s="16"/>
      <c r="V15" s="16"/>
      <c r="W15" s="16"/>
      <c r="X15" s="16"/>
    </row>
    <row r="16" spans="1:24" ht="21.75" customHeight="1">
      <c r="A16" s="55"/>
      <c r="B16" s="2" t="s">
        <v>26</v>
      </c>
      <c r="C16" s="32"/>
      <c r="D16" s="32"/>
      <c r="E16" s="32">
        <v>3</v>
      </c>
      <c r="F16" s="3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3"/>
      <c r="T16" s="61"/>
      <c r="U16" s="16"/>
      <c r="V16" s="16"/>
      <c r="W16" s="16"/>
      <c r="X16" s="16"/>
    </row>
    <row r="17" spans="1:24" ht="21.75" customHeight="1">
      <c r="A17" s="55"/>
      <c r="B17" s="2" t="s">
        <v>24</v>
      </c>
      <c r="C17" s="32"/>
      <c r="D17" s="32"/>
      <c r="E17" s="32">
        <v>3</v>
      </c>
      <c r="F17" s="32"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3"/>
      <c r="T17" s="61"/>
      <c r="U17" s="16"/>
      <c r="V17" s="16"/>
      <c r="W17" s="16"/>
      <c r="X17" s="16"/>
    </row>
    <row r="18" spans="1:24" ht="21.75" customHeight="1" thickBot="1">
      <c r="A18" s="56"/>
      <c r="B18" s="8" t="s">
        <v>0</v>
      </c>
      <c r="C18" s="33">
        <f>SUM(C10:C17)</f>
        <v>12</v>
      </c>
      <c r="D18" s="33">
        <f>SUM(D10:D17)</f>
        <v>12</v>
      </c>
      <c r="E18" s="33">
        <f>SUM(E10:E17)</f>
        <v>13</v>
      </c>
      <c r="F18" s="33">
        <f>SUM(F10:F17)</f>
        <v>13</v>
      </c>
      <c r="G18" s="3"/>
      <c r="H18" s="3"/>
      <c r="I18" s="3"/>
      <c r="J18" s="8" t="s">
        <v>9</v>
      </c>
      <c r="K18" s="3">
        <f>SUM(K10:K17)</f>
        <v>5</v>
      </c>
      <c r="L18" s="3">
        <f>SUM(L10:L17)</f>
        <v>5</v>
      </c>
      <c r="M18" s="3">
        <f>SUM(M10:M17)</f>
        <v>7</v>
      </c>
      <c r="N18" s="3">
        <f>SUM(N10:N17)</f>
        <v>7</v>
      </c>
      <c r="O18" s="3"/>
      <c r="P18" s="3"/>
      <c r="Q18" s="3"/>
      <c r="R18" s="3"/>
      <c r="S18" s="14"/>
      <c r="T18" s="62"/>
      <c r="U18" s="16"/>
      <c r="V18" s="16"/>
      <c r="W18" s="16"/>
      <c r="X18" s="16"/>
    </row>
    <row r="19" spans="1:24" ht="21.75" customHeight="1">
      <c r="A19" s="54" t="s">
        <v>11</v>
      </c>
      <c r="B19" s="10" t="s">
        <v>39</v>
      </c>
      <c r="C19" s="34">
        <v>2</v>
      </c>
      <c r="D19" s="34">
        <v>2</v>
      </c>
      <c r="E19" s="34"/>
      <c r="F19" s="34"/>
      <c r="G19" s="5"/>
      <c r="H19" s="5"/>
      <c r="I19" s="5"/>
      <c r="J19" s="5" t="s">
        <v>40</v>
      </c>
      <c r="K19" s="5">
        <v>2</v>
      </c>
      <c r="L19" s="5">
        <v>2</v>
      </c>
      <c r="M19" s="5"/>
      <c r="N19" s="5"/>
      <c r="O19" s="5"/>
      <c r="P19" s="5"/>
      <c r="Q19" s="5"/>
      <c r="R19" s="5"/>
      <c r="S19" s="12"/>
      <c r="T19" s="51">
        <f>SUM(C39,E39,K39,M39)</f>
        <v>23</v>
      </c>
      <c r="U19" s="16"/>
      <c r="V19" s="16"/>
      <c r="W19" s="16"/>
      <c r="X19" s="16"/>
    </row>
    <row r="20" spans="1:24" ht="21.75" customHeight="1">
      <c r="A20" s="55"/>
      <c r="B20" s="2" t="s">
        <v>28</v>
      </c>
      <c r="C20" s="32">
        <v>2</v>
      </c>
      <c r="D20" s="32">
        <v>2</v>
      </c>
      <c r="E20" s="32"/>
      <c r="F20" s="32"/>
      <c r="G20" s="2"/>
      <c r="H20" s="2"/>
      <c r="I20" s="2"/>
      <c r="J20" s="2" t="s">
        <v>41</v>
      </c>
      <c r="K20" s="2">
        <v>2</v>
      </c>
      <c r="L20" s="2">
        <v>2</v>
      </c>
      <c r="M20" s="2"/>
      <c r="N20" s="2"/>
      <c r="O20" s="2"/>
      <c r="P20" s="2"/>
      <c r="Q20" s="2"/>
      <c r="R20" s="2"/>
      <c r="S20" s="13"/>
      <c r="T20" s="63"/>
      <c r="U20" s="16"/>
      <c r="V20" s="16"/>
      <c r="W20" s="16"/>
      <c r="X20" s="16"/>
    </row>
    <row r="21" spans="1:21" ht="21.75" customHeight="1">
      <c r="A21" s="55"/>
      <c r="B21" s="2" t="s">
        <v>58</v>
      </c>
      <c r="C21" s="32">
        <v>2</v>
      </c>
      <c r="D21" s="32">
        <v>2</v>
      </c>
      <c r="E21" s="32"/>
      <c r="F21" s="32"/>
      <c r="G21" s="2"/>
      <c r="H21" s="2"/>
      <c r="I21" s="2"/>
      <c r="J21" s="2" t="s">
        <v>42</v>
      </c>
      <c r="K21" s="2">
        <v>2</v>
      </c>
      <c r="L21" s="2">
        <v>2</v>
      </c>
      <c r="M21" s="2" t="s">
        <v>35</v>
      </c>
      <c r="N21" s="2"/>
      <c r="O21" s="2"/>
      <c r="P21" s="2"/>
      <c r="Q21" s="2"/>
      <c r="R21" s="2"/>
      <c r="S21" s="13"/>
      <c r="T21" s="63"/>
      <c r="U21" s="16"/>
    </row>
    <row r="22" spans="1:21" ht="21.75" customHeight="1">
      <c r="A22" s="55"/>
      <c r="B22" s="2" t="s">
        <v>57</v>
      </c>
      <c r="C22" s="32">
        <v>2</v>
      </c>
      <c r="D22" s="32">
        <v>2</v>
      </c>
      <c r="E22" s="32"/>
      <c r="F22" s="32"/>
      <c r="G22" s="2"/>
      <c r="H22" s="2"/>
      <c r="I22" s="2"/>
      <c r="J22" s="2" t="s">
        <v>45</v>
      </c>
      <c r="K22" s="2">
        <v>2</v>
      </c>
      <c r="L22" s="2">
        <v>2</v>
      </c>
      <c r="M22" s="2"/>
      <c r="N22" s="2"/>
      <c r="O22" s="2"/>
      <c r="P22" s="2"/>
      <c r="Q22" s="2"/>
      <c r="R22" s="2"/>
      <c r="S22" s="13"/>
      <c r="T22" s="63"/>
      <c r="U22" s="16"/>
    </row>
    <row r="23" spans="1:21" ht="21.75" customHeight="1">
      <c r="A23" s="55"/>
      <c r="B23" s="2" t="s">
        <v>33</v>
      </c>
      <c r="C23" s="32">
        <v>2</v>
      </c>
      <c r="D23" s="32">
        <v>2</v>
      </c>
      <c r="E23" s="32"/>
      <c r="F23" s="32"/>
      <c r="G23" s="2"/>
      <c r="H23" s="2"/>
      <c r="I23" s="2"/>
      <c r="J23" s="2" t="s">
        <v>46</v>
      </c>
      <c r="K23" s="2">
        <v>2</v>
      </c>
      <c r="L23" s="2">
        <v>2</v>
      </c>
      <c r="M23" s="2"/>
      <c r="N23" s="2"/>
      <c r="O23" s="2"/>
      <c r="P23" s="2"/>
      <c r="Q23" s="2"/>
      <c r="R23" s="2"/>
      <c r="S23" s="13"/>
      <c r="T23" s="63"/>
      <c r="U23" s="16"/>
    </row>
    <row r="24" spans="1:21" ht="21.75" customHeight="1">
      <c r="A24" s="55"/>
      <c r="B24" s="2" t="s">
        <v>30</v>
      </c>
      <c r="C24" s="32">
        <v>2</v>
      </c>
      <c r="D24" s="32">
        <v>2</v>
      </c>
      <c r="E24" s="32"/>
      <c r="F24" s="32"/>
      <c r="G24" s="2"/>
      <c r="H24" s="2"/>
      <c r="I24" s="2"/>
      <c r="J24" s="2" t="s">
        <v>47</v>
      </c>
      <c r="K24" s="2">
        <v>2</v>
      </c>
      <c r="L24" s="2">
        <v>2</v>
      </c>
      <c r="M24" s="2"/>
      <c r="N24" s="2"/>
      <c r="O24" s="2"/>
      <c r="P24" s="2"/>
      <c r="Q24" s="2"/>
      <c r="R24" s="2"/>
      <c r="S24" s="13"/>
      <c r="T24" s="63"/>
      <c r="U24" s="16"/>
    </row>
    <row r="25" spans="1:21" ht="21.75" customHeight="1">
      <c r="A25" s="55"/>
      <c r="B25" s="2" t="s">
        <v>31</v>
      </c>
      <c r="C25" s="32">
        <v>2</v>
      </c>
      <c r="D25" s="32">
        <v>2</v>
      </c>
      <c r="E25" s="32"/>
      <c r="F25" s="32"/>
      <c r="G25" s="2"/>
      <c r="H25" s="2"/>
      <c r="I25" s="2"/>
      <c r="J25" s="2" t="s">
        <v>48</v>
      </c>
      <c r="K25" s="2">
        <v>2</v>
      </c>
      <c r="L25" s="2">
        <v>2</v>
      </c>
      <c r="M25" s="2"/>
      <c r="N25" s="2"/>
      <c r="O25" s="2"/>
      <c r="P25" s="2"/>
      <c r="Q25" s="2"/>
      <c r="R25" s="2"/>
      <c r="S25" s="13"/>
      <c r="T25" s="63"/>
      <c r="U25" s="16"/>
    </row>
    <row r="26" spans="1:24" ht="21.75" customHeight="1">
      <c r="A26" s="55"/>
      <c r="B26" s="2" t="s">
        <v>71</v>
      </c>
      <c r="C26" s="32"/>
      <c r="D26" s="32"/>
      <c r="E26" s="32">
        <v>2</v>
      </c>
      <c r="F26" s="32">
        <v>2</v>
      </c>
      <c r="G26" s="2"/>
      <c r="H26" s="2"/>
      <c r="I26" s="2"/>
      <c r="J26" s="2" t="s">
        <v>49</v>
      </c>
      <c r="K26" s="2">
        <v>2</v>
      </c>
      <c r="L26" s="2">
        <v>2</v>
      </c>
      <c r="M26" s="2"/>
      <c r="N26" s="2"/>
      <c r="O26" s="2"/>
      <c r="P26" s="2"/>
      <c r="Q26" s="2"/>
      <c r="R26" s="2"/>
      <c r="S26" s="13"/>
      <c r="T26" s="63"/>
      <c r="U26" s="16"/>
      <c r="V26" s="16"/>
      <c r="W26" s="16"/>
      <c r="X26" s="16"/>
    </row>
    <row r="27" spans="1:24" ht="21.75" customHeight="1">
      <c r="A27" s="55"/>
      <c r="B27" s="2" t="s">
        <v>72</v>
      </c>
      <c r="C27" s="32"/>
      <c r="D27" s="32"/>
      <c r="E27" s="32">
        <v>2</v>
      </c>
      <c r="F27" s="32">
        <v>2</v>
      </c>
      <c r="G27" s="2"/>
      <c r="H27" s="2"/>
      <c r="I27" s="2"/>
      <c r="J27" s="2" t="s">
        <v>50</v>
      </c>
      <c r="K27" s="2">
        <v>2</v>
      </c>
      <c r="L27" s="2">
        <v>2</v>
      </c>
      <c r="M27" s="2"/>
      <c r="N27" s="2"/>
      <c r="O27" s="2"/>
      <c r="P27" s="2"/>
      <c r="Q27" s="2"/>
      <c r="R27" s="2"/>
      <c r="S27" s="13"/>
      <c r="T27" s="63"/>
      <c r="U27" s="16"/>
      <c r="V27" s="16"/>
      <c r="W27" s="16"/>
      <c r="X27" s="16"/>
    </row>
    <row r="28" spans="1:24" ht="21.75" customHeight="1">
      <c r="A28" s="55"/>
      <c r="B28" s="38" t="s">
        <v>73</v>
      </c>
      <c r="C28" s="32"/>
      <c r="D28" s="32"/>
      <c r="E28" s="32">
        <v>2</v>
      </c>
      <c r="F28" s="32">
        <v>2</v>
      </c>
      <c r="G28" s="2"/>
      <c r="H28" s="2"/>
      <c r="I28" s="2"/>
      <c r="J28" s="2" t="s">
        <v>59</v>
      </c>
      <c r="K28" s="2">
        <v>2</v>
      </c>
      <c r="L28" s="2">
        <v>2</v>
      </c>
      <c r="M28" s="2"/>
      <c r="N28" s="2"/>
      <c r="O28" s="2"/>
      <c r="P28" s="2"/>
      <c r="Q28" s="2"/>
      <c r="R28" s="2"/>
      <c r="S28" s="13"/>
      <c r="T28" s="63"/>
      <c r="U28" s="16"/>
      <c r="V28" s="16"/>
      <c r="W28" s="16">
        <f>SUM(C39,E39,K39,M39)</f>
        <v>23</v>
      </c>
      <c r="X28" s="16">
        <f>SUM(D39,F39,L39,N39)</f>
        <v>23</v>
      </c>
    </row>
    <row r="29" spans="1:24" ht="21.75" customHeight="1">
      <c r="A29" s="55"/>
      <c r="B29" s="2" t="s">
        <v>29</v>
      </c>
      <c r="C29" s="32"/>
      <c r="D29" s="32"/>
      <c r="E29" s="32">
        <v>2</v>
      </c>
      <c r="F29" s="32">
        <v>2</v>
      </c>
      <c r="G29" s="2"/>
      <c r="H29" s="2"/>
      <c r="I29" s="2"/>
      <c r="J29" s="21" t="s">
        <v>77</v>
      </c>
      <c r="K29" s="2"/>
      <c r="L29" s="2"/>
      <c r="M29" s="2">
        <v>2</v>
      </c>
      <c r="N29" s="2">
        <v>2</v>
      </c>
      <c r="O29" s="2"/>
      <c r="P29" s="2"/>
      <c r="Q29" s="2"/>
      <c r="R29" s="2"/>
      <c r="S29" s="13"/>
      <c r="T29" s="63"/>
      <c r="U29" s="16"/>
      <c r="V29" s="16"/>
      <c r="W29" s="16"/>
      <c r="X29" s="16"/>
    </row>
    <row r="30" spans="1:22" ht="21.75" customHeight="1">
      <c r="A30" s="55"/>
      <c r="B30" s="2" t="s">
        <v>32</v>
      </c>
      <c r="C30" s="32"/>
      <c r="D30" s="32"/>
      <c r="E30" s="32">
        <v>2</v>
      </c>
      <c r="F30" s="32">
        <v>2</v>
      </c>
      <c r="G30" s="2"/>
      <c r="H30" s="2"/>
      <c r="I30" s="2"/>
      <c r="J30" s="2" t="s">
        <v>51</v>
      </c>
      <c r="K30" s="2"/>
      <c r="L30" s="2"/>
      <c r="M30" s="2">
        <v>2</v>
      </c>
      <c r="N30" s="2">
        <v>2</v>
      </c>
      <c r="O30" s="2"/>
      <c r="P30" s="2"/>
      <c r="Q30" s="2"/>
      <c r="R30" s="2"/>
      <c r="S30" s="13"/>
      <c r="T30" s="63"/>
      <c r="U30" s="16"/>
      <c r="V30" s="16"/>
    </row>
    <row r="31" spans="1:24" ht="21.75" customHeight="1">
      <c r="A31" s="55"/>
      <c r="B31" s="2" t="s">
        <v>56</v>
      </c>
      <c r="C31" s="32"/>
      <c r="D31" s="32"/>
      <c r="E31" s="32">
        <v>2</v>
      </c>
      <c r="F31" s="32">
        <v>2</v>
      </c>
      <c r="G31" s="2"/>
      <c r="H31" s="2"/>
      <c r="I31" s="2"/>
      <c r="J31" s="2" t="s">
        <v>62</v>
      </c>
      <c r="K31" s="2"/>
      <c r="L31" s="2"/>
      <c r="M31" s="2">
        <v>2</v>
      </c>
      <c r="N31" s="2">
        <v>2</v>
      </c>
      <c r="O31" s="2"/>
      <c r="P31" s="2"/>
      <c r="Q31" s="2"/>
      <c r="R31" s="2"/>
      <c r="S31" s="13"/>
      <c r="T31" s="63"/>
      <c r="U31" s="16"/>
      <c r="V31" s="16"/>
      <c r="W31" s="16"/>
      <c r="X31" s="16"/>
    </row>
    <row r="32" spans="1:24" ht="21.75" customHeight="1">
      <c r="A32" s="55"/>
      <c r="B32" s="2"/>
      <c r="C32" s="32"/>
      <c r="D32" s="32"/>
      <c r="E32" s="32"/>
      <c r="F32" s="32"/>
      <c r="G32" s="2"/>
      <c r="H32" s="2"/>
      <c r="I32" s="2"/>
      <c r="J32" s="2" t="s">
        <v>43</v>
      </c>
      <c r="K32" s="2"/>
      <c r="L32" s="2"/>
      <c r="M32" s="2">
        <v>2</v>
      </c>
      <c r="N32" s="2">
        <v>2</v>
      </c>
      <c r="O32" s="2"/>
      <c r="P32" s="2"/>
      <c r="Q32" s="2"/>
      <c r="R32" s="2"/>
      <c r="S32" s="13"/>
      <c r="T32" s="63"/>
      <c r="U32" s="16"/>
      <c r="V32" s="16"/>
      <c r="W32" s="16"/>
      <c r="X32" s="16"/>
    </row>
    <row r="33" spans="1:24" ht="21.75" customHeight="1">
      <c r="A33" s="55"/>
      <c r="B33" s="2"/>
      <c r="C33" s="32"/>
      <c r="D33" s="32"/>
      <c r="E33" s="32"/>
      <c r="F33" s="32"/>
      <c r="G33" s="2"/>
      <c r="H33" s="2"/>
      <c r="I33" s="2"/>
      <c r="J33" s="2" t="s">
        <v>60</v>
      </c>
      <c r="K33" s="2"/>
      <c r="L33" s="2"/>
      <c r="M33" s="2">
        <v>2</v>
      </c>
      <c r="N33" s="2">
        <v>2</v>
      </c>
      <c r="O33" s="2"/>
      <c r="P33" s="2"/>
      <c r="Q33" s="2"/>
      <c r="R33" s="2"/>
      <c r="S33" s="13"/>
      <c r="T33" s="63"/>
      <c r="U33" s="16"/>
      <c r="V33" s="16"/>
      <c r="W33" s="16"/>
      <c r="X33" s="16"/>
    </row>
    <row r="34" spans="1:24" ht="21.75" customHeight="1">
      <c r="A34" s="55"/>
      <c r="B34" s="2"/>
      <c r="C34" s="32"/>
      <c r="D34" s="32"/>
      <c r="E34" s="32"/>
      <c r="F34" s="32"/>
      <c r="G34" s="2"/>
      <c r="H34" s="2"/>
      <c r="I34" s="2"/>
      <c r="J34" s="2" t="s">
        <v>61</v>
      </c>
      <c r="K34" s="2"/>
      <c r="L34" s="2"/>
      <c r="M34" s="2">
        <v>2</v>
      </c>
      <c r="N34" s="2">
        <v>2</v>
      </c>
      <c r="O34" s="2"/>
      <c r="P34" s="2"/>
      <c r="Q34" s="2"/>
      <c r="R34" s="2"/>
      <c r="S34" s="13"/>
      <c r="T34" s="63"/>
      <c r="U34" s="16"/>
      <c r="V34" s="16"/>
      <c r="W34" s="16"/>
      <c r="X34" s="16"/>
    </row>
    <row r="35" spans="1:24" ht="21.75" customHeight="1">
      <c r="A35" s="55"/>
      <c r="B35" s="2"/>
      <c r="C35" s="32"/>
      <c r="D35" s="32"/>
      <c r="E35" s="32"/>
      <c r="F35" s="32"/>
      <c r="G35" s="2"/>
      <c r="H35" s="2"/>
      <c r="I35" s="2"/>
      <c r="J35" s="2" t="s">
        <v>44</v>
      </c>
      <c r="K35" s="2"/>
      <c r="L35" s="2"/>
      <c r="M35" s="2">
        <v>2</v>
      </c>
      <c r="N35" s="2">
        <v>2</v>
      </c>
      <c r="O35" s="2"/>
      <c r="P35" s="2"/>
      <c r="Q35" s="2"/>
      <c r="R35" s="2"/>
      <c r="S35" s="13"/>
      <c r="T35" s="63"/>
      <c r="U35" s="16"/>
      <c r="V35" s="16"/>
      <c r="W35" s="16"/>
      <c r="X35" s="16"/>
    </row>
    <row r="36" spans="1:24" ht="21.75" customHeight="1">
      <c r="A36" s="55"/>
      <c r="B36" s="2"/>
      <c r="C36" s="32"/>
      <c r="D36" s="32"/>
      <c r="E36" s="32"/>
      <c r="F36" s="32"/>
      <c r="G36" s="2"/>
      <c r="H36" s="2"/>
      <c r="I36" s="2"/>
      <c r="J36" s="2" t="s">
        <v>65</v>
      </c>
      <c r="K36" s="2"/>
      <c r="L36" s="2"/>
      <c r="M36" s="2">
        <v>3</v>
      </c>
      <c r="N36" s="2">
        <v>3</v>
      </c>
      <c r="O36" s="2"/>
      <c r="P36" s="2"/>
      <c r="Q36" s="2"/>
      <c r="R36" s="2"/>
      <c r="S36" s="13"/>
      <c r="T36" s="63"/>
      <c r="U36" s="16"/>
      <c r="V36" s="16"/>
      <c r="W36" s="16"/>
      <c r="X36" s="16"/>
    </row>
    <row r="37" spans="1:24" ht="21.75" customHeight="1">
      <c r="A37" s="55"/>
      <c r="B37" s="2"/>
      <c r="C37" s="32"/>
      <c r="D37" s="32"/>
      <c r="E37" s="32"/>
      <c r="F37" s="32"/>
      <c r="G37" s="2"/>
      <c r="H37" s="2"/>
      <c r="I37" s="2"/>
      <c r="J37" s="2" t="s">
        <v>63</v>
      </c>
      <c r="K37" s="2"/>
      <c r="L37" s="2"/>
      <c r="M37" s="2">
        <v>3</v>
      </c>
      <c r="N37" s="2">
        <v>3</v>
      </c>
      <c r="O37" s="2"/>
      <c r="P37" s="2"/>
      <c r="Q37" s="2"/>
      <c r="R37" s="2"/>
      <c r="S37" s="13"/>
      <c r="T37" s="63"/>
      <c r="U37" s="16"/>
      <c r="V37" s="16"/>
      <c r="W37" s="16"/>
      <c r="X37" s="16"/>
    </row>
    <row r="38" spans="1:24" ht="21.75" customHeight="1">
      <c r="A38" s="55"/>
      <c r="B38" s="2"/>
      <c r="C38" s="32"/>
      <c r="D38" s="32"/>
      <c r="E38" s="32"/>
      <c r="F38" s="32"/>
      <c r="G38" s="2"/>
      <c r="H38" s="2"/>
      <c r="I38" s="2"/>
      <c r="J38" s="2" t="s">
        <v>64</v>
      </c>
      <c r="K38" s="2"/>
      <c r="L38" s="2"/>
      <c r="M38" s="2">
        <v>3</v>
      </c>
      <c r="N38" s="2">
        <v>3</v>
      </c>
      <c r="O38" s="2"/>
      <c r="P38" s="2"/>
      <c r="Q38" s="2"/>
      <c r="R38" s="2"/>
      <c r="S38" s="13"/>
      <c r="T38" s="63"/>
      <c r="U38" s="16"/>
      <c r="V38" s="16"/>
      <c r="W38" s="16"/>
      <c r="X38" s="16"/>
    </row>
    <row r="39" spans="1:24" ht="21.75" customHeight="1" thickBot="1">
      <c r="A39" s="56"/>
      <c r="B39" s="3" t="s">
        <v>12</v>
      </c>
      <c r="C39" s="33">
        <v>4</v>
      </c>
      <c r="D39" s="33">
        <v>4</v>
      </c>
      <c r="E39" s="33">
        <v>4</v>
      </c>
      <c r="F39" s="33">
        <v>4</v>
      </c>
      <c r="G39" s="3"/>
      <c r="H39" s="3"/>
      <c r="I39" s="3"/>
      <c r="J39" s="3"/>
      <c r="K39" s="3">
        <v>10</v>
      </c>
      <c r="L39" s="3">
        <v>10</v>
      </c>
      <c r="M39" s="3">
        <v>5</v>
      </c>
      <c r="N39" s="3">
        <v>5</v>
      </c>
      <c r="O39" s="3"/>
      <c r="P39" s="3"/>
      <c r="Q39" s="3"/>
      <c r="R39" s="3"/>
      <c r="S39" s="14"/>
      <c r="T39" s="52"/>
      <c r="U39" s="16"/>
      <c r="V39" s="16"/>
      <c r="W39" s="16"/>
      <c r="X39" s="16"/>
    </row>
    <row r="40" spans="1:24" ht="21.75" customHeight="1" thickBot="1">
      <c r="A40" s="6"/>
      <c r="B40" s="9" t="s">
        <v>1</v>
      </c>
      <c r="C40" s="35">
        <f>C9+C18+C39</f>
        <v>20</v>
      </c>
      <c r="D40" s="35">
        <f>D9+D18+D39</f>
        <v>20</v>
      </c>
      <c r="E40" s="35">
        <f>E9+E18+E39</f>
        <v>21</v>
      </c>
      <c r="F40" s="35">
        <f>F9+F18+F39</f>
        <v>21</v>
      </c>
      <c r="G40" s="7"/>
      <c r="H40" s="7"/>
      <c r="I40" s="7"/>
      <c r="J40" s="9" t="s">
        <v>1</v>
      </c>
      <c r="K40" s="7">
        <f>K9+K18+K39</f>
        <v>17</v>
      </c>
      <c r="L40" s="7">
        <f>L9+L18+L39</f>
        <v>17</v>
      </c>
      <c r="M40" s="7">
        <f>SUM(M39,M18,M9)</f>
        <v>14</v>
      </c>
      <c r="N40" s="7">
        <f>SUM(N39,N18,N9)</f>
        <v>14</v>
      </c>
      <c r="O40" s="7"/>
      <c r="P40" s="7"/>
      <c r="Q40" s="7"/>
      <c r="R40" s="7"/>
      <c r="S40" s="15"/>
      <c r="T40" s="20" t="s">
        <v>78</v>
      </c>
      <c r="U40" s="16"/>
      <c r="V40" s="16"/>
      <c r="W40" s="16">
        <f>SUM(C40,E40,K40,M40)</f>
        <v>72</v>
      </c>
      <c r="X40" s="16">
        <f>SUM(D40,F40,L40,N40)</f>
        <v>72</v>
      </c>
    </row>
    <row r="41" spans="1:20" ht="16.5">
      <c r="A41" s="22"/>
      <c r="B41" s="23" t="s">
        <v>74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4"/>
    </row>
    <row r="42" spans="1:20" ht="16.5">
      <c r="A42" s="25"/>
      <c r="B42" s="16" t="s">
        <v>75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6"/>
      <c r="R42" s="16"/>
      <c r="S42" s="16"/>
      <c r="T42" s="26"/>
    </row>
    <row r="43" spans="1:20" ht="16.5">
      <c r="A43" s="25"/>
      <c r="B43" s="16" t="s">
        <v>66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6"/>
      <c r="R43" s="16"/>
      <c r="S43" s="16"/>
      <c r="T43" s="26"/>
    </row>
    <row r="44" spans="1:20" ht="16.5">
      <c r="A44" s="25"/>
      <c r="B44" s="16" t="s">
        <v>76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6"/>
      <c r="R44" s="16"/>
      <c r="S44" s="16"/>
      <c r="T44" s="26"/>
    </row>
    <row r="45" spans="1:20" ht="17.25" thickBot="1">
      <c r="A45" s="30"/>
      <c r="B45" s="3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  <c r="R45" s="27"/>
      <c r="S45" s="27"/>
      <c r="T45" s="28"/>
    </row>
    <row r="47" spans="3:14" ht="21.75" customHeight="1">
      <c r="C47" s="36"/>
      <c r="D47" s="36"/>
      <c r="E47" s="36"/>
      <c r="F47" s="36"/>
      <c r="G47" s="36"/>
      <c r="H47" s="36"/>
      <c r="I47" s="36"/>
      <c r="J47" s="36"/>
      <c r="K47" s="36"/>
      <c r="M47" s="36"/>
      <c r="N47" s="16"/>
    </row>
    <row r="48" spans="3:14" ht="21.75" customHeight="1">
      <c r="C48" s="36"/>
      <c r="D48" s="36"/>
      <c r="E48" s="36"/>
      <c r="F48" s="36"/>
      <c r="G48" s="36"/>
      <c r="H48" s="36"/>
      <c r="I48" s="36"/>
      <c r="J48" s="36"/>
      <c r="K48" s="36"/>
      <c r="M48" s="36"/>
      <c r="N48" s="16"/>
    </row>
    <row r="49" spans="3:14" ht="21.75" customHeight="1">
      <c r="C49" s="36"/>
      <c r="D49" s="36"/>
      <c r="E49" s="36"/>
      <c r="F49" s="36"/>
      <c r="G49" s="36"/>
      <c r="H49" s="36"/>
      <c r="I49" s="36"/>
      <c r="J49" s="36"/>
      <c r="K49" s="36"/>
      <c r="L49" s="16"/>
      <c r="M49" s="36"/>
      <c r="N49" s="16"/>
    </row>
  </sheetData>
  <mergeCells count="27">
    <mergeCell ref="T5:T9"/>
    <mergeCell ref="T10:T18"/>
    <mergeCell ref="T19:T39"/>
    <mergeCell ref="A19:A39"/>
    <mergeCell ref="B2:F2"/>
    <mergeCell ref="A5:A9"/>
    <mergeCell ref="A10:A18"/>
    <mergeCell ref="G2:I2"/>
    <mergeCell ref="G3:G4"/>
    <mergeCell ref="H3:H4"/>
    <mergeCell ref="I3:I4"/>
    <mergeCell ref="W3:X3"/>
    <mergeCell ref="K3:L3"/>
    <mergeCell ref="U3:V3"/>
    <mergeCell ref="T3:T4"/>
    <mergeCell ref="P3:Q3"/>
    <mergeCell ref="R3:S3"/>
    <mergeCell ref="A1:T1"/>
    <mergeCell ref="J2:N2"/>
    <mergeCell ref="O2:S2"/>
    <mergeCell ref="M3:N3"/>
    <mergeCell ref="C3:D3"/>
    <mergeCell ref="E3:F3"/>
    <mergeCell ref="J3:J4"/>
    <mergeCell ref="O3:O4"/>
    <mergeCell ref="B3:B4"/>
    <mergeCell ref="A2:A4"/>
  </mergeCells>
  <printOptions horizontalCentered="1"/>
  <pageMargins left="0.8267716535433072" right="0.8661417322834646" top="0.7086614173228347" bottom="0.31496062992125984" header="0.15748031496062992" footer="0.1574803149606299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2007-06-13T06:46:47Z</cp:lastPrinted>
  <dcterms:created xsi:type="dcterms:W3CDTF">2003-04-02T13:58:54Z</dcterms:created>
  <dcterms:modified xsi:type="dcterms:W3CDTF">2007-06-13T07:10:11Z</dcterms:modified>
  <cp:category/>
  <cp:version/>
  <cp:contentType/>
  <cp:contentStatus/>
</cp:coreProperties>
</file>